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sarson\Desktop\Různé (starý notebook-acer)\RŮZNÉ\Výzvy MAS 2018\OPZ 2018\2018-září-Text Výzvy MAS pro Opatření OPZ\Opatření 4\Září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<sst xmlns="http://schemas.openxmlformats.org/spreadsheetml/2006/main" count="243" uniqueCount="132">
  <si>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</si>
  <si>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</si>
  <si>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</si>
  <si>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</si>
  <si>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</si>
  <si>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</si>
  <si>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</si>
  <si>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</si>
  <si>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</si>
  <si>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</si>
  <si>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</si>
  <si>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</si>
  <si>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</si>
  <si>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</si>
  <si>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</si>
  <si>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</si>
  <si>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</si>
  <si>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</si>
  <si>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</si>
  <si>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</si>
  <si>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</si>
  <si>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</si>
  <si>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</si>
  <si>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</si>
  <si>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</si>
  <si>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</si>
  <si>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</si>
  <si>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</si>
  <si>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</si>
  <si>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</si>
  <si>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</si>
  <si>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</si>
  <si>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</si>
  <si>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</si>
  <si>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</si>
  <si>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</si>
  <si>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</si>
  <si>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</si>
  <si>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</si>
  <si>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</si>
  <si>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</si>
  <si>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</si>
  <si>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</si>
  <si>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</si>
  <si>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</si>
  <si>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</si>
  <si>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</si>
  <si>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</si>
  <si>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</si>
  <si>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</si>
  <si>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</si>
  <si>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</si>
  <si>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</si>
  <si>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</si>
  <si>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</si>
  <si>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</si>
  <si>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</si>
  <si>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</si>
  <si>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</si>
  <si>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</si>
  <si>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</si>
  <si>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</si>
  <si>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</si>
  <si>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</si>
  <si>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</si>
  <si>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</si>
  <si>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</si>
  <si>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</si>
  <si>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</si>
  <si>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</si>
  <si>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</si>
  <si>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</si>
  <si>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</si>
  <si>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</si>
  <si>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</si>
  <si>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</si>
  <si>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</si>
  <si>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</si>
  <si>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</si>
  <si>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</si>
  <si>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</si>
  <si>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</si>
  <si>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</si>
  <si>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</si>
  <si>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</si>
  <si>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</si>
  <si>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</si>
  <si>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</si>
  <si>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</si>
  <si>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</si>
  <si>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</si>
  <si>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</si>
  <si>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</si>
  <si>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</si>
  <si>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</si>
  <si>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</si>
  <si>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</si>
  <si>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</si>
  <si>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</si>
  <si>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</si>
  <si>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</si>
  <si>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</si>
  <si>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</si>
  <si>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</si>
  <si>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</si>
  <si>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</si>
  <si>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</si>
  <si>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</si>
  <si>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</si>
  <si>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</si>
  <si>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</si>
  <si>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</si>
  <si>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</si>
  <si>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</si>
  <si>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</si>
  <si>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</si>
  <si>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</si>
  <si>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</si>
  <si>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</si>
  <si>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</si>
  <si>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</si>
  <si>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</si>
  <si>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</si>
  <si>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</si>
  <si>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</si>
  <si>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</si>
  <si>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</si>
  <si>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</si>
  <si>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</si>
  <si>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</si>
  <si>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</si>
  <si>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10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</si>
</sst>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0" fillId="0" borderId="4" xfId="0" applyBorder="1" applyAlignment="1">
      <alignment vertical="center" wrapText="1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11" xfId="0" applyFont="1" applyFill="1" applyBorder="1" applyAlignment="1">
      <alignment vertical="center" wrapText="1"/>
    </xf>
    <xf numFmtId="0" fontId="0" fillId="0" borderId="1" xfId="0" applyBorder="1" applyAlignme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4" fontId="11" fillId="4" borderId="11" xfId="0" applyNumberFormat="1" applyFont="1" applyFill="1" applyBorder="1" applyAlignment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4" borderId="27" xfId="0" applyFont="1" applyFill="1" applyBorder="1" applyAlignment="1">
      <alignment vertical="center" wrapText="1"/>
    </xf>
    <xf numFmtId="0" fontId="0" fillId="0" borderId="45" xfId="0" applyBorder="1" applyAlignment="1"/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11" fillId="8" borderId="27" xfId="0" applyFont="1" applyFill="1" applyBorder="1" applyAlignment="1">
      <alignment vertical="center" wrapText="1"/>
    </xf>
    <xf numFmtId="0" fontId="16" fillId="0" borderId="37" xfId="0" applyFont="1" applyBorder="1" applyAlignment="1"/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>
      <selection activeCell="H8" sqref="H8"/>
    </sheetView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115" t="s">
        <v>1</v>
      </c>
      <c r="B5" s="116"/>
      <c r="C5" s="117"/>
      <c r="D5" s="117"/>
      <c r="E5" s="118"/>
      <c r="F5" s="118"/>
    </row>
    <row r="6" spans="1:6" s="6" customFormat="1" ht="30" customHeight="1" x14ac:dyDescent="0.25">
      <c r="A6" s="115" t="s">
        <v>2</v>
      </c>
      <c r="B6" s="116"/>
      <c r="C6" s="117"/>
      <c r="D6" s="117"/>
      <c r="E6" s="118"/>
      <c r="F6" s="118"/>
    </row>
    <row r="7" spans="1:6" s="6" customFormat="1" ht="30" customHeight="1" x14ac:dyDescent="0.25">
      <c r="A7" s="115" t="s">
        <v>3</v>
      </c>
      <c r="B7" s="116"/>
      <c r="C7" s="117"/>
      <c r="D7" s="117"/>
      <c r="E7" s="118"/>
      <c r="F7" s="118"/>
    </row>
    <row r="8" spans="1:6" s="6" customFormat="1" ht="30" customHeight="1" x14ac:dyDescent="0.25">
      <c r="A8" s="115" t="s">
        <v>4</v>
      </c>
      <c r="B8" s="116"/>
      <c r="C8" s="117"/>
      <c r="D8" s="117"/>
      <c r="E8" s="118"/>
      <c r="F8" s="118"/>
    </row>
    <row r="9" spans="1:6" s="6" customFormat="1" ht="30" customHeight="1" x14ac:dyDescent="0.25">
      <c r="A9" s="115" t="s">
        <v>5</v>
      </c>
      <c r="B9" s="116"/>
      <c r="C9" s="117"/>
      <c r="D9" s="117"/>
      <c r="E9" s="118"/>
      <c r="F9" s="118"/>
    </row>
    <row r="10" spans="1:6" s="6" customFormat="1" ht="30" customHeight="1" x14ac:dyDescent="0.25">
      <c r="A10" s="115" t="s">
        <v>6</v>
      </c>
      <c r="B10" s="116"/>
      <c r="C10" s="117"/>
      <c r="D10" s="117"/>
      <c r="E10" s="118"/>
      <c r="F10" s="118"/>
    </row>
    <row r="11" spans="1:6" s="6" customFormat="1" ht="30" customHeight="1" x14ac:dyDescent="0.25">
      <c r="A11" s="115" t="s">
        <v>7</v>
      </c>
      <c r="B11" s="116"/>
      <c r="C11" s="117"/>
      <c r="D11" s="117"/>
      <c r="E11" s="118"/>
      <c r="F11" s="118"/>
    </row>
    <row r="12" spans="1:6" s="6" customFormat="1" ht="30" customHeight="1" x14ac:dyDescent="0.25">
      <c r="A12" s="115" t="s">
        <v>8</v>
      </c>
      <c r="B12" s="116"/>
      <c r="C12" s="117"/>
      <c r="D12" s="117"/>
      <c r="E12" s="118"/>
      <c r="F12" s="118"/>
    </row>
    <row r="13" spans="1:6" s="6" customFormat="1" ht="42.75" customHeight="1" x14ac:dyDescent="0.25">
      <c r="A13" s="115" t="s">
        <v>9</v>
      </c>
      <c r="B13" s="116"/>
      <c r="C13" s="117"/>
      <c r="D13" s="117"/>
      <c r="E13" s="118"/>
      <c r="F13" s="118"/>
    </row>
    <row r="14" spans="1:6" s="6" customFormat="1" ht="30" customHeight="1" x14ac:dyDescent="0.25">
      <c r="A14" s="115" t="s">
        <v>10</v>
      </c>
      <c r="B14" s="116"/>
      <c r="C14" s="126">
        <f>SUM(C15:C18)</f>
        <v>0</v>
      </c>
      <c r="D14" s="127"/>
      <c r="E14" s="127"/>
      <c r="F14" s="128"/>
    </row>
    <row r="15" spans="1:6" s="6" customFormat="1" ht="15" x14ac:dyDescent="0.25">
      <c r="A15" s="115" t="s">
        <v>11</v>
      </c>
      <c r="B15" s="116"/>
      <c r="C15" s="117"/>
      <c r="D15" s="117"/>
      <c r="E15" s="118"/>
      <c r="F15" s="118"/>
    </row>
    <row r="16" spans="1:6" s="6" customFormat="1" ht="15" x14ac:dyDescent="0.25">
      <c r="A16" s="115" t="s">
        <v>12</v>
      </c>
      <c r="B16" s="116"/>
      <c r="C16" s="117"/>
      <c r="D16" s="117"/>
      <c r="E16" s="118"/>
      <c r="F16" s="118"/>
    </row>
    <row r="17" spans="1:9" s="6" customFormat="1" ht="15" x14ac:dyDescent="0.25">
      <c r="A17" s="115" t="s">
        <v>13</v>
      </c>
      <c r="B17" s="116"/>
      <c r="C17" s="117"/>
      <c r="D17" s="117"/>
      <c r="E17" s="118"/>
      <c r="F17" s="118"/>
    </row>
    <row r="18" spans="1:9" s="6" customFormat="1" ht="15" x14ac:dyDescent="0.25">
      <c r="A18" s="115" t="s">
        <v>14</v>
      </c>
      <c r="B18" s="116"/>
      <c r="C18" s="117"/>
      <c r="D18" s="117"/>
      <c r="E18" s="118"/>
      <c r="F18" s="118"/>
    </row>
    <row r="19" spans="1:9" s="5" customFormat="1" ht="30" customHeight="1" x14ac:dyDescent="0.2"/>
    <row r="20" spans="1:9" s="5" customFormat="1" ht="30" customHeight="1" x14ac:dyDescent="0.25">
      <c r="A20" s="120" t="s">
        <v>15</v>
      </c>
      <c r="B20" s="121"/>
      <c r="C20" s="121"/>
      <c r="D20" s="121"/>
      <c r="E20" s="121"/>
      <c r="F20" s="121"/>
    </row>
    <row r="21" spans="1:9" s="5" customFormat="1" ht="19.5" customHeight="1" x14ac:dyDescent="0.2">
      <c r="B21" s="7"/>
    </row>
    <row r="22" spans="1:9" s="6" customFormat="1" ht="57" customHeight="1" x14ac:dyDescent="0.25">
      <c r="A22" s="122" t="s">
        <v>16</v>
      </c>
      <c r="B22" s="122"/>
      <c r="C22" s="123" t="s">
        <v>17</v>
      </c>
      <c r="D22" s="124"/>
      <c r="E22" s="122" t="s">
        <v>18</v>
      </c>
      <c r="F22" s="125"/>
    </row>
    <row r="23" spans="1:9" ht="15" x14ac:dyDescent="0.25">
      <c r="A23" s="129" t="s">
        <v>11</v>
      </c>
      <c r="B23" s="130"/>
      <c r="C23" s="131"/>
      <c r="D23" s="132"/>
      <c r="E23" s="131"/>
      <c r="F23" s="132"/>
    </row>
    <row r="24" spans="1:9" ht="15" x14ac:dyDescent="0.25">
      <c r="A24" s="129" t="s">
        <v>12</v>
      </c>
      <c r="B24" s="130"/>
      <c r="C24" s="131"/>
      <c r="D24" s="132"/>
      <c r="E24" s="131"/>
      <c r="F24" s="132"/>
    </row>
    <row r="25" spans="1:9" ht="15" x14ac:dyDescent="0.25">
      <c r="A25" s="129" t="s">
        <v>13</v>
      </c>
      <c r="B25" s="130"/>
      <c r="C25" s="131"/>
      <c r="D25" s="132"/>
      <c r="E25" s="131"/>
      <c r="F25" s="132"/>
    </row>
    <row r="26" spans="1:9" ht="15" customHeight="1" x14ac:dyDescent="0.25">
      <c r="A26" s="129" t="s">
        <v>14</v>
      </c>
      <c r="B26" s="130"/>
      <c r="C26" s="131"/>
      <c r="D26" s="132"/>
      <c r="E26" s="131"/>
      <c r="F26" s="132"/>
    </row>
    <row r="27" spans="1:9" hidden="1" x14ac:dyDescent="0.2"/>
    <row r="28" spans="1:9" ht="35.25" customHeight="1" x14ac:dyDescent="0.25">
      <c r="A28" s="137" t="s">
        <v>19</v>
      </c>
      <c r="B28" s="138"/>
      <c r="C28" s="138"/>
      <c r="D28" s="138"/>
      <c r="E28" s="138"/>
      <c r="F28" s="138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35" t="s">
        <v>22</v>
      </c>
      <c r="C34" s="139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35" t="s">
        <v>27</v>
      </c>
      <c r="C35" s="139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35" t="s">
        <v>28</v>
      </c>
      <c r="C36" s="139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33" t="s">
        <v>30</v>
      </c>
      <c r="C37" s="13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33" t="s">
        <v>32</v>
      </c>
      <c r="C38" s="13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33" t="s">
        <v>34</v>
      </c>
      <c r="C39" s="13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33" t="s">
        <v>36</v>
      </c>
      <c r="C40" s="13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33" t="s">
        <v>38</v>
      </c>
      <c r="C41" s="13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33" t="s">
        <v>40</v>
      </c>
      <c r="C42" s="13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35" t="s">
        <v>41</v>
      </c>
      <c r="C43" s="13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33" t="s">
        <v>43</v>
      </c>
      <c r="C44" s="13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33" t="s">
        <v>45</v>
      </c>
      <c r="C45" s="13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33" t="s">
        <v>47</v>
      </c>
      <c r="C46" s="13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35" t="s">
        <v>22</v>
      </c>
      <c r="C49" s="139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35" t="s">
        <v>27</v>
      </c>
      <c r="C50" s="139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35" t="s">
        <v>28</v>
      </c>
      <c r="C51" s="139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33" t="s">
        <v>30</v>
      </c>
      <c r="C52" s="13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33" t="s">
        <v>32</v>
      </c>
      <c r="C53" s="13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33" t="s">
        <v>34</v>
      </c>
      <c r="C54" s="13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33" t="s">
        <v>36</v>
      </c>
      <c r="C55" s="13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33" t="s">
        <v>38</v>
      </c>
      <c r="C56" s="13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33" t="s">
        <v>40</v>
      </c>
      <c r="C57" s="13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35" t="s">
        <v>41</v>
      </c>
      <c r="C58" s="13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33" t="s">
        <v>43</v>
      </c>
      <c r="C59" s="13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33" t="s">
        <v>45</v>
      </c>
      <c r="C60" s="13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33" t="s">
        <v>47</v>
      </c>
      <c r="C61" s="13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35" t="s">
        <v>22</v>
      </c>
      <c r="C64" s="139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35" t="s">
        <v>27</v>
      </c>
      <c r="C65" s="139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35" t="s">
        <v>28</v>
      </c>
      <c r="C66" s="139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33" t="s">
        <v>30</v>
      </c>
      <c r="C67" s="13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33" t="s">
        <v>32</v>
      </c>
      <c r="C68" s="13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33" t="s">
        <v>34</v>
      </c>
      <c r="C69" s="13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33" t="s">
        <v>36</v>
      </c>
      <c r="C70" s="13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33" t="s">
        <v>38</v>
      </c>
      <c r="C71" s="13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33" t="s">
        <v>40</v>
      </c>
      <c r="C72" s="13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35" t="s">
        <v>41</v>
      </c>
      <c r="C73" s="13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33" t="s">
        <v>43</v>
      </c>
      <c r="C74" s="13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33" t="s">
        <v>45</v>
      </c>
      <c r="C75" s="13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33" t="s">
        <v>47</v>
      </c>
      <c r="C76" s="13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35" t="s">
        <v>22</v>
      </c>
      <c r="C79" s="139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35" t="s">
        <v>27</v>
      </c>
      <c r="C80" s="139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35" t="s">
        <v>28</v>
      </c>
      <c r="C81" s="139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33" t="s">
        <v>30</v>
      </c>
      <c r="C82" s="13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33" t="s">
        <v>32</v>
      </c>
      <c r="C83" s="13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33" t="s">
        <v>34</v>
      </c>
      <c r="C84" s="13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33" t="s">
        <v>36</v>
      </c>
      <c r="C85" s="13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33" t="s">
        <v>38</v>
      </c>
      <c r="C86" s="13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33" t="s">
        <v>40</v>
      </c>
      <c r="C87" s="13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35" t="s">
        <v>41</v>
      </c>
      <c r="C88" s="13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33" t="s">
        <v>43</v>
      </c>
      <c r="C89" s="13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33" t="s">
        <v>45</v>
      </c>
      <c r="C90" s="13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33" t="s">
        <v>47</v>
      </c>
      <c r="C91" s="13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119" t="s">
        <v>130</v>
      </c>
      <c r="B95" s="119"/>
      <c r="C95" s="119"/>
      <c r="D95" s="119"/>
      <c r="E95" s="119"/>
      <c r="F95" s="119"/>
      <c r="G95" s="119"/>
      <c r="H95" s="119"/>
      <c r="I95" s="119"/>
      <c r="J95" s="1" t="s">
        <v>49</v>
      </c>
    </row>
    <row r="96" spans="1:19" ht="15" x14ac:dyDescent="0.25">
      <c r="B96" s="4"/>
      <c r="C96" s="33"/>
      <c r="D96" s="152" t="s">
        <v>50</v>
      </c>
      <c r="E96" s="141"/>
      <c r="F96" s="141"/>
      <c r="G96" s="141"/>
      <c r="H96" s="141"/>
      <c r="I96" s="141"/>
      <c r="J96" s="140" t="s">
        <v>51</v>
      </c>
      <c r="K96" s="141"/>
      <c r="L96" s="141"/>
      <c r="M96" s="141"/>
      <c r="N96" s="141"/>
      <c r="O96" s="141"/>
      <c r="P96" s="141"/>
      <c r="Q96" s="141"/>
      <c r="R96" s="141"/>
      <c r="S96" s="142"/>
    </row>
    <row r="97" spans="1:19" ht="63.75" x14ac:dyDescent="0.25">
      <c r="A97" s="143" t="s">
        <v>52</v>
      </c>
      <c r="B97" s="144"/>
      <c r="C97" s="144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45" t="s">
        <v>59</v>
      </c>
      <c r="K97" s="146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47" t="s">
        <v>65</v>
      </c>
      <c r="B98" s="148"/>
      <c r="C98" s="14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49">
        <f>L98+N98+P98+R98</f>
        <v>0</v>
      </c>
      <c r="K98" s="146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50" t="s">
        <v>66</v>
      </c>
      <c r="B99" s="151"/>
      <c r="C99" s="151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49">
        <f>L99+N99+P99+R99</f>
        <v>0</v>
      </c>
      <c r="K99" s="146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50" t="s">
        <v>67</v>
      </c>
      <c r="B100" s="151"/>
      <c r="C100" s="151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49">
        <f>L100+N100+P100+R100</f>
        <v>0</v>
      </c>
      <c r="K100" s="146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50" t="s">
        <v>68</v>
      </c>
      <c r="B101" s="151"/>
      <c r="C101" s="151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49">
        <f t="shared" ref="J101:J124" si="20">L101+N101+P101+R101</f>
        <v>0</v>
      </c>
      <c r="K101" s="146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50" t="s">
        <v>69</v>
      </c>
      <c r="B102" s="151"/>
      <c r="C102" s="151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49">
        <f t="shared" si="20"/>
        <v>0</v>
      </c>
      <c r="K102" s="146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47" t="s">
        <v>70</v>
      </c>
      <c r="B103" s="148"/>
      <c r="C103" s="14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49">
        <f t="shared" si="20"/>
        <v>0</v>
      </c>
      <c r="K103" s="146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50" t="s">
        <v>71</v>
      </c>
      <c r="B104" s="151"/>
      <c r="C104" s="151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49">
        <f t="shared" si="20"/>
        <v>0</v>
      </c>
      <c r="K104" s="146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50" t="s">
        <v>72</v>
      </c>
      <c r="B105" s="151"/>
      <c r="C105" s="151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49">
        <f t="shared" si="20"/>
        <v>0</v>
      </c>
      <c r="K105" s="146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50" t="s">
        <v>73</v>
      </c>
      <c r="B106" s="151"/>
      <c r="C106" s="151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49">
        <f t="shared" si="20"/>
        <v>0</v>
      </c>
      <c r="K106" s="146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50" t="s">
        <v>74</v>
      </c>
      <c r="B107" s="151"/>
      <c r="C107" s="151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49">
        <f t="shared" si="20"/>
        <v>0</v>
      </c>
      <c r="K107" s="146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50" t="s">
        <v>75</v>
      </c>
      <c r="B108" s="151"/>
      <c r="C108" s="151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49">
        <f t="shared" si="20"/>
        <v>0</v>
      </c>
      <c r="K108" s="146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47" t="s">
        <v>76</v>
      </c>
      <c r="B109" s="148"/>
      <c r="C109" s="14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49">
        <f t="shared" si="20"/>
        <v>0</v>
      </c>
      <c r="K109" s="146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50" t="s">
        <v>77</v>
      </c>
      <c r="B110" s="151"/>
      <c r="C110" s="151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49">
        <f t="shared" si="20"/>
        <v>0</v>
      </c>
      <c r="K110" s="146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50" t="s">
        <v>78</v>
      </c>
      <c r="B111" s="151"/>
      <c r="C111" s="151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49">
        <f t="shared" si="20"/>
        <v>0</v>
      </c>
      <c r="K111" s="146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50" t="s">
        <v>79</v>
      </c>
      <c r="B112" s="151"/>
      <c r="C112" s="151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49">
        <f t="shared" si="20"/>
        <v>0</v>
      </c>
      <c r="K112" s="146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50" t="s">
        <v>80</v>
      </c>
      <c r="B113" s="151"/>
      <c r="C113" s="151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49">
        <f t="shared" si="20"/>
        <v>0</v>
      </c>
      <c r="K113" s="146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50" t="s">
        <v>81</v>
      </c>
      <c r="B114" s="151"/>
      <c r="C114" s="151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49">
        <f t="shared" si="20"/>
        <v>0</v>
      </c>
      <c r="K114" s="146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50" t="s">
        <v>82</v>
      </c>
      <c r="B115" s="151"/>
      <c r="C115" s="151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49">
        <f t="shared" si="20"/>
        <v>0</v>
      </c>
      <c r="K115" s="146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47" t="s">
        <v>83</v>
      </c>
      <c r="B116" s="148"/>
      <c r="C116" s="14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49">
        <f t="shared" si="20"/>
        <v>0</v>
      </c>
      <c r="K116" s="146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50" t="s">
        <v>84</v>
      </c>
      <c r="B117" s="151"/>
      <c r="C117" s="151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49">
        <f t="shared" si="20"/>
        <v>0</v>
      </c>
      <c r="K117" s="146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47" t="s">
        <v>85</v>
      </c>
      <c r="B118" s="148"/>
      <c r="C118" s="14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49">
        <f t="shared" si="20"/>
        <v>0</v>
      </c>
      <c r="K118" s="146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50" t="s">
        <v>86</v>
      </c>
      <c r="B119" s="151"/>
      <c r="C119" s="151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49">
        <f t="shared" si="20"/>
        <v>0</v>
      </c>
      <c r="K119" s="146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50" t="s">
        <v>87</v>
      </c>
      <c r="B120" s="151"/>
      <c r="C120" s="151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49">
        <f t="shared" si="20"/>
        <v>0</v>
      </c>
      <c r="K120" s="146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50" t="s">
        <v>88</v>
      </c>
      <c r="B121" s="151"/>
      <c r="C121" s="151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49">
        <f t="shared" si="20"/>
        <v>0</v>
      </c>
      <c r="K121" s="146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50" t="s">
        <v>89</v>
      </c>
      <c r="B122" s="151"/>
      <c r="C122" s="151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49">
        <f t="shared" si="20"/>
        <v>0</v>
      </c>
      <c r="K122" s="146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47" t="s">
        <v>90</v>
      </c>
      <c r="B123" s="148"/>
      <c r="C123" s="14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49">
        <f t="shared" si="20"/>
        <v>0</v>
      </c>
      <c r="K123" s="146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56">
        <f t="shared" si="20"/>
        <v>0</v>
      </c>
      <c r="K124" s="157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58" t="s">
        <v>92</v>
      </c>
      <c r="B125" s="159"/>
      <c r="C125" s="159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60">
        <f>L125+N125+P125+R125</f>
        <v>0</v>
      </c>
      <c r="K125" s="161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43" t="s">
        <v>95</v>
      </c>
      <c r="B128" s="144"/>
      <c r="C128" s="144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62" t="s">
        <v>102</v>
      </c>
      <c r="K128" s="163"/>
      <c r="L128" s="100" t="s">
        <v>103</v>
      </c>
      <c r="M128" s="64" t="s">
        <v>104</v>
      </c>
      <c r="N128" s="64" t="s">
        <v>105</v>
      </c>
      <c r="O128" s="65" t="s">
        <v>106</v>
      </c>
      <c r="P128" s="164" t="s">
        <v>101</v>
      </c>
      <c r="Q128" s="165"/>
      <c r="R128" s="165"/>
      <c r="S128" s="166"/>
    </row>
    <row r="129" spans="1:19" ht="15" x14ac:dyDescent="0.25">
      <c r="A129" s="150" t="s">
        <v>107</v>
      </c>
      <c r="B129" s="153"/>
      <c r="C129" s="15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49">
        <f>L129+M129+N129+O129</f>
        <v>0</v>
      </c>
      <c r="K129" s="154"/>
      <c r="L129" s="101">
        <v>0</v>
      </c>
      <c r="M129" s="24">
        <v>0</v>
      </c>
      <c r="N129" s="24">
        <v>0</v>
      </c>
      <c r="O129" s="67">
        <v>0</v>
      </c>
      <c r="P129" s="108"/>
      <c r="Q129" s="155"/>
      <c r="R129" s="155"/>
      <c r="S129" s="154"/>
    </row>
    <row r="130" spans="1:19" ht="15" x14ac:dyDescent="0.25">
      <c r="A130" s="150" t="s">
        <v>108</v>
      </c>
      <c r="B130" s="153"/>
      <c r="C130" s="15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49">
        <f t="shared" ref="J130:J136" si="34">L130+M130+N130+O130</f>
        <v>0</v>
      </c>
      <c r="K130" s="154"/>
      <c r="L130" s="101">
        <v>0</v>
      </c>
      <c r="M130" s="24">
        <v>0</v>
      </c>
      <c r="N130" s="24">
        <v>0</v>
      </c>
      <c r="O130" s="67">
        <v>0</v>
      </c>
      <c r="P130" s="108"/>
      <c r="Q130" s="155"/>
      <c r="R130" s="155"/>
      <c r="S130" s="154"/>
    </row>
    <row r="131" spans="1:19" ht="15" x14ac:dyDescent="0.25">
      <c r="A131" s="150" t="s">
        <v>109</v>
      </c>
      <c r="B131" s="153"/>
      <c r="C131" s="15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49">
        <f t="shared" si="34"/>
        <v>0</v>
      </c>
      <c r="K131" s="154"/>
      <c r="L131" s="101">
        <v>0</v>
      </c>
      <c r="M131" s="24">
        <v>0</v>
      </c>
      <c r="N131" s="24">
        <v>0</v>
      </c>
      <c r="O131" s="67">
        <v>0</v>
      </c>
      <c r="P131" s="108"/>
      <c r="Q131" s="155"/>
      <c r="R131" s="155"/>
      <c r="S131" s="154"/>
    </row>
    <row r="132" spans="1:19" ht="15" x14ac:dyDescent="0.25">
      <c r="A132" s="150" t="s">
        <v>110</v>
      </c>
      <c r="B132" s="153"/>
      <c r="C132" s="15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49">
        <f t="shared" si="34"/>
        <v>0</v>
      </c>
      <c r="K132" s="154"/>
      <c r="L132" s="101">
        <v>0</v>
      </c>
      <c r="M132" s="24">
        <v>0</v>
      </c>
      <c r="N132" s="24">
        <v>0</v>
      </c>
      <c r="O132" s="67">
        <v>0</v>
      </c>
      <c r="P132" s="108"/>
      <c r="Q132" s="155"/>
      <c r="R132" s="155"/>
      <c r="S132" s="154"/>
    </row>
    <row r="133" spans="1:19" ht="15" x14ac:dyDescent="0.25">
      <c r="A133" s="150" t="s">
        <v>111</v>
      </c>
      <c r="B133" s="153"/>
      <c r="C133" s="15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49">
        <f t="shared" si="34"/>
        <v>0</v>
      </c>
      <c r="K133" s="154"/>
      <c r="L133" s="101">
        <v>0</v>
      </c>
      <c r="M133" s="24">
        <v>0</v>
      </c>
      <c r="N133" s="24">
        <v>0</v>
      </c>
      <c r="O133" s="67">
        <v>0</v>
      </c>
      <c r="P133" s="108"/>
      <c r="Q133" s="155"/>
      <c r="R133" s="155"/>
      <c r="S133" s="154"/>
    </row>
    <row r="134" spans="1:19" ht="15" x14ac:dyDescent="0.25">
      <c r="A134" s="150" t="s">
        <v>112</v>
      </c>
      <c r="B134" s="153"/>
      <c r="C134" s="15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49">
        <f t="shared" si="34"/>
        <v>0</v>
      </c>
      <c r="K134" s="154"/>
      <c r="L134" s="101">
        <v>0</v>
      </c>
      <c r="M134" s="24">
        <v>0</v>
      </c>
      <c r="N134" s="24">
        <v>0</v>
      </c>
      <c r="O134" s="67">
        <v>0</v>
      </c>
      <c r="P134" s="108"/>
      <c r="Q134" s="155"/>
      <c r="R134" s="155"/>
      <c r="S134" s="154"/>
    </row>
    <row r="135" spans="1:19" ht="15" x14ac:dyDescent="0.25">
      <c r="A135" s="150" t="s">
        <v>113</v>
      </c>
      <c r="B135" s="153"/>
      <c r="C135" s="15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49">
        <f t="shared" si="34"/>
        <v>0</v>
      </c>
      <c r="K135" s="154"/>
      <c r="L135" s="101">
        <v>0</v>
      </c>
      <c r="M135" s="24">
        <v>0</v>
      </c>
      <c r="N135" s="24">
        <v>0</v>
      </c>
      <c r="O135" s="67">
        <v>0</v>
      </c>
      <c r="P135" s="108"/>
      <c r="Q135" s="155"/>
      <c r="R135" s="155"/>
      <c r="S135" s="154"/>
    </row>
    <row r="136" spans="1:19" ht="15" x14ac:dyDescent="0.25">
      <c r="A136" s="150" t="s">
        <v>114</v>
      </c>
      <c r="B136" s="153"/>
      <c r="C136" s="15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49">
        <f t="shared" si="34"/>
        <v>0</v>
      </c>
      <c r="K136" s="154"/>
      <c r="L136" s="101">
        <v>0</v>
      </c>
      <c r="M136" s="24">
        <v>0</v>
      </c>
      <c r="N136" s="24">
        <v>0</v>
      </c>
      <c r="O136" s="67">
        <v>0</v>
      </c>
      <c r="P136" s="108"/>
      <c r="Q136" s="155"/>
      <c r="R136" s="155"/>
      <c r="S136" s="154"/>
    </row>
    <row r="137" spans="1:19" ht="54" customHeight="1" x14ac:dyDescent="0.25">
      <c r="A137" s="147" t="s">
        <v>128</v>
      </c>
      <c r="B137" s="195"/>
      <c r="C137" s="19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97">
        <f>SUM(L137:O137)</f>
        <v>0</v>
      </c>
      <c r="K137" s="19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08"/>
      <c r="Q137" s="108"/>
      <c r="R137" s="108"/>
      <c r="S137" s="109"/>
    </row>
    <row r="138" spans="1:19" ht="45.75" customHeight="1" thickBot="1" x14ac:dyDescent="0.3">
      <c r="A138" s="112" t="s">
        <v>115</v>
      </c>
      <c r="B138" s="113"/>
      <c r="C138" s="11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209">
        <f>SUM(L138:O138)</f>
        <v>0</v>
      </c>
      <c r="K138" s="21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08"/>
      <c r="Q138" s="108"/>
      <c r="R138" s="108"/>
      <c r="S138" s="109"/>
    </row>
    <row r="139" spans="1:19" ht="34.5" customHeight="1" thickBot="1" x14ac:dyDescent="0.3">
      <c r="A139" s="211" t="s">
        <v>127</v>
      </c>
      <c r="B139" s="212"/>
      <c r="C139" s="21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110">
        <f>SUM(L139:O139)</f>
        <v>0</v>
      </c>
      <c r="K139" s="11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99" t="s">
        <v>129</v>
      </c>
      <c r="B140" s="200"/>
      <c r="C140" s="20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202">
        <f>SUM(L140:O140)</f>
        <v>0</v>
      </c>
      <c r="K140" s="20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204"/>
      <c r="Q140" s="205"/>
      <c r="R140" s="205"/>
      <c r="S140" s="206"/>
    </row>
    <row r="141" spans="1:19" ht="60" customHeight="1" x14ac:dyDescent="0.25">
      <c r="A141" s="207" t="s">
        <v>126</v>
      </c>
      <c r="B141" s="208"/>
      <c r="C141" s="92">
        <v>0</v>
      </c>
    </row>
    <row r="142" spans="1:19" s="2" customFormat="1" ht="15" x14ac:dyDescent="0.25">
      <c r="A142" s="179" t="s">
        <v>116</v>
      </c>
      <c r="B142" s="180"/>
      <c r="C142" s="180"/>
      <c r="D142" s="180"/>
      <c r="E142" s="180"/>
      <c r="F142" s="180"/>
      <c r="G142" s="180"/>
      <c r="H142" s="181"/>
      <c r="I142" s="4"/>
      <c r="J142" s="182" t="s">
        <v>117</v>
      </c>
      <c r="K142" s="183"/>
      <c r="L142" s="183"/>
      <c r="M142" s="183"/>
      <c r="N142" s="183"/>
      <c r="O142" s="184"/>
      <c r="P142"/>
      <c r="Q142" s="4"/>
    </row>
    <row r="143" spans="1:19" s="2" customFormat="1" ht="12.75" customHeight="1" x14ac:dyDescent="0.2">
      <c r="A143" s="185" t="s">
        <v>118</v>
      </c>
      <c r="B143" s="186"/>
      <c r="C143" s="187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91" t="s">
        <v>119</v>
      </c>
      <c r="K143" s="192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88"/>
      <c r="B144" s="189"/>
      <c r="C144" s="190"/>
      <c r="D144" s="76">
        <f>SUM(E144:H144)</f>
        <v>0</v>
      </c>
      <c r="E144" s="77"/>
      <c r="F144" s="77"/>
      <c r="G144" s="77"/>
      <c r="H144" s="77"/>
      <c r="J144" s="193">
        <f>SUM(L144:O144)</f>
        <v>0</v>
      </c>
      <c r="K144" s="194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67" t="s">
        <v>125</v>
      </c>
      <c r="B149" s="168"/>
      <c r="C149" s="169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77" t="s">
        <v>122</v>
      </c>
      <c r="J149" s="173" t="s">
        <v>121</v>
      </c>
      <c r="K149" s="174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70"/>
      <c r="B150" s="171"/>
      <c r="C150" s="172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78"/>
      <c r="J150" s="175">
        <f>SUM(L150:O150)</f>
        <v>0</v>
      </c>
      <c r="K150" s="176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77" t="s">
        <v>123</v>
      </c>
      <c r="J151" s="214"/>
      <c r="K151" s="163"/>
      <c r="L151" s="217" t="e">
        <f>L150/E150</f>
        <v>#DIV/0!</v>
      </c>
      <c r="M151" s="217" t="e">
        <f>M150/F150</f>
        <v>#DIV/0!</v>
      </c>
      <c r="N151" s="217" t="e">
        <f t="shared" ref="N151:O151" si="39">N150/G150</f>
        <v>#DIV/0!</v>
      </c>
      <c r="O151" s="219" t="e">
        <f t="shared" si="39"/>
        <v>#DIV/0!</v>
      </c>
    </row>
    <row r="152" spans="1:16" ht="15" customHeight="1" thickBot="1" x14ac:dyDescent="0.25">
      <c r="I152" s="178"/>
      <c r="J152" s="215"/>
      <c r="K152" s="216"/>
      <c r="L152" s="218"/>
      <c r="M152" s="218"/>
      <c r="N152" s="218"/>
      <c r="O152" s="220"/>
    </row>
    <row r="153" spans="1:16" x14ac:dyDescent="0.2">
      <c r="I153" s="177" t="s">
        <v>124</v>
      </c>
      <c r="J153" s="214"/>
      <c r="K153" s="163"/>
      <c r="L153" s="221">
        <f>IF(L150-E150&gt;=0,L150-E150,0)</f>
        <v>0</v>
      </c>
      <c r="M153" s="221">
        <f t="shared" ref="M153:O153" si="40">IF(M150-F150&gt;=0,M150-F150,0)</f>
        <v>0</v>
      </c>
      <c r="N153" s="221">
        <f t="shared" si="40"/>
        <v>0</v>
      </c>
      <c r="O153" s="223">
        <f t="shared" si="40"/>
        <v>0</v>
      </c>
    </row>
    <row r="154" spans="1:16" ht="15" customHeight="1" thickBot="1" x14ac:dyDescent="0.25">
      <c r="I154" s="178"/>
      <c r="J154" s="215"/>
      <c r="K154" s="216"/>
      <c r="L154" s="222"/>
      <c r="M154" s="222"/>
      <c r="N154" s="222"/>
      <c r="O154" s="224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45D69B-F3CD-4646-A719-85755B454BF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c48c8a8-2045-474d-b0fb-3ee17ecadb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pavelsarson</cp:lastModifiedBy>
  <cp:lastPrinted>2018-06-18T13:22:16Z</cp:lastPrinted>
  <dcterms:created xsi:type="dcterms:W3CDTF">2018-03-08T08:01:24Z</dcterms:created>
  <dcterms:modified xsi:type="dcterms:W3CDTF">2018-08-28T09:36:27Z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